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012021\"/>
    </mc:Choice>
  </mc:AlternateContent>
  <xr:revisionPtr revIDLastSave="0" documentId="13_ncr:1_{AAF296F7-5A17-48B8-9941-E0621AA95483}" xr6:coauthVersionLast="46" xr6:coauthVersionMax="46" xr10:uidLastSave="{00000000-0000-0000-0000-000000000000}"/>
  <bookViews>
    <workbookView xWindow="1470" yWindow="1470" windowWidth="21600" windowHeight="11385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16" i="2"/>
  <c r="B16" i="2"/>
  <c r="C4" i="2"/>
  <c r="B4" i="2"/>
  <c r="B55" i="2"/>
  <c r="B54" i="2" s="1"/>
  <c r="B49" i="2"/>
  <c r="B48" i="2" s="1"/>
  <c r="C59" i="2" l="1"/>
  <c r="C45" i="2"/>
  <c r="C33" i="2"/>
  <c r="B59" i="2"/>
  <c r="B41" i="2"/>
  <c r="B36" i="2"/>
  <c r="B33" i="2"/>
  <c r="C61" i="2" l="1"/>
  <c r="C65" i="2" s="1"/>
  <c r="B45" i="2"/>
  <c r="B61" i="2" s="1"/>
  <c r="B65" i="2" s="1"/>
</calcChain>
</file>

<file path=xl/sharedStrings.xml><?xml version="1.0" encoding="utf-8"?>
<sst xmlns="http://schemas.openxmlformats.org/spreadsheetml/2006/main" count="62" uniqueCount="54">
  <si>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</si>
  <si>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</si>
  <si>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</si>
  <si>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</si>
  <si>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</si>
  <si>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</si>
  <si>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</si>
  <si>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</si>
  <si>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</si>
  <si>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</si>
  <si>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</si>
  <si>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</si>
  <si>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</si>
  <si>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</si>
  <si>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</si>
  <si>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</si>
  <si>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</si>
  <si>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</si>
  <si>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</si>
  <si>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</si>
  <si>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</si>
  <si>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</si>
  <si>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</si>
  <si>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</si>
  <si>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</si>
  <si>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</si>
  <si>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</si>
  <si>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</si>
  <si>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</si>
  <si>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</si>
  <si>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</si>
  <si>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</si>
  <si>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</si>
  <si>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</si>
  <si>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</si>
  <si>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</si>
  <si>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</si>
  <si>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</si>
  <si>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</si>
  <si>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</si>
  <si>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</si>
  <si>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</si>
  <si>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</si>
  <si>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</si>
  <si>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</si>
  <si>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</si>
  <si>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</si>
  <si>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</si>
  <si>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</si>
  <si>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MUNICIPIO DE ACAMBARO, GTO.
ESTADO DE FLUJO DE EFECTIVO
 DEL 01 DE ENERO DEL 2021 AL 31 DE MARZO DEL 2021</t>
  </si>
  <si>
    <t>LIC. ALEJANDRO TIRADO ZUÑIGA</t>
  </si>
  <si>
    <t>C.P. MIGUEL ENRIQUE CASTRO BARRERA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</si>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</sst>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2"/>
  <sheetViews>
    <sheetView tabSelected="1" zoomScaleNormal="100" workbookViewId="0">
      <selection activeCell="S14" sqref="S14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2021</v>
      </c>
      <c r="C2" s="2">
        <v>2020</v>
      </c>
    </row>
    <row r="3" spans="1:3" ht="11.25" customHeight="1" x14ac:dyDescent="0.2">
      <c r="A3" s="4" t="s">
        <v>39</v>
      </c>
      <c r="B3" s="5"/>
      <c r="C3" s="5"/>
    </row>
    <row r="4" spans="1:3" ht="11.25" customHeight="1" x14ac:dyDescent="0.2">
      <c r="A4" s="6" t="s">
        <v>1</v>
      </c>
      <c r="B4" s="7">
        <f>SUM(B5:B14)</f>
        <v>108700296.68000001</v>
      </c>
      <c r="C4" s="7">
        <f>SUM(C5:C14)</f>
        <v>388672459.83000004</v>
      </c>
    </row>
    <row r="5" spans="1:3" ht="11.25" customHeight="1" x14ac:dyDescent="0.2">
      <c r="A5" s="8" t="s">
        <v>2</v>
      </c>
      <c r="B5" s="9">
        <v>19635567.960000001</v>
      </c>
      <c r="C5" s="9">
        <v>23165945.629999999</v>
      </c>
    </row>
    <row r="6" spans="1:3" ht="11.25" customHeight="1" x14ac:dyDescent="0.2">
      <c r="A6" s="8" t="s">
        <v>3</v>
      </c>
      <c r="B6" s="9">
        <v>0</v>
      </c>
      <c r="C6" s="9">
        <v>0</v>
      </c>
    </row>
    <row r="7" spans="1:3" ht="11.25" customHeight="1" x14ac:dyDescent="0.2">
      <c r="A7" s="8" t="s">
        <v>34</v>
      </c>
      <c r="B7" s="9">
        <v>617402.53</v>
      </c>
      <c r="C7" s="9">
        <v>4033272.16</v>
      </c>
    </row>
    <row r="8" spans="1:3" ht="11.25" customHeight="1" x14ac:dyDescent="0.2">
      <c r="A8" s="8" t="s">
        <v>4</v>
      </c>
      <c r="B8" s="9">
        <v>3567958.01</v>
      </c>
      <c r="C8" s="9">
        <v>10003729.42</v>
      </c>
    </row>
    <row r="9" spans="1:3" ht="11.25" customHeight="1" x14ac:dyDescent="0.2">
      <c r="A9" s="8" t="s">
        <v>35</v>
      </c>
      <c r="B9" s="9">
        <v>3261534.77</v>
      </c>
      <c r="C9" s="9">
        <v>10296105.279999999</v>
      </c>
    </row>
    <row r="10" spans="1:3" ht="11.25" customHeight="1" x14ac:dyDescent="0.2">
      <c r="A10" s="8" t="s">
        <v>36</v>
      </c>
      <c r="B10" s="9">
        <v>1372046.62</v>
      </c>
      <c r="C10" s="9">
        <v>3198413.72</v>
      </c>
    </row>
    <row r="11" spans="1:3" ht="11.25" customHeight="1" x14ac:dyDescent="0.2">
      <c r="A11" s="8" t="s">
        <v>37</v>
      </c>
      <c r="B11" s="9">
        <v>0</v>
      </c>
      <c r="C11" s="9">
        <v>0</v>
      </c>
    </row>
    <row r="12" spans="1:3" ht="22.5" x14ac:dyDescent="0.2">
      <c r="A12" s="8" t="s">
        <v>40</v>
      </c>
      <c r="B12" s="9">
        <v>18.440000000000001</v>
      </c>
      <c r="C12" s="9">
        <v>244.96</v>
      </c>
    </row>
    <row r="13" spans="1:3" ht="11.25" customHeight="1" x14ac:dyDescent="0.2">
      <c r="A13" s="8" t="s">
        <v>41</v>
      </c>
      <c r="B13" s="9">
        <v>80155842.900000006</v>
      </c>
      <c r="C13" s="9">
        <v>337635315.73000002</v>
      </c>
    </row>
    <row r="14" spans="1:3" ht="11.25" customHeight="1" x14ac:dyDescent="0.2">
      <c r="A14" s="8" t="s">
        <v>5</v>
      </c>
      <c r="B14" s="9">
        <v>89925.45</v>
      </c>
      <c r="C14" s="9">
        <v>339432.93</v>
      </c>
    </row>
    <row r="15" spans="1:3" ht="11.25" customHeight="1" x14ac:dyDescent="0.2">
      <c r="A15" s="10"/>
      <c r="B15" s="11"/>
      <c r="C15" s="11"/>
    </row>
    <row r="16" spans="1:3" ht="11.25" customHeight="1" x14ac:dyDescent="0.2">
      <c r="A16" s="6" t="s">
        <v>6</v>
      </c>
      <c r="B16" s="7">
        <f>SUM(B17:B32)</f>
        <v>104150671.28999999</v>
      </c>
      <c r="C16" s="7">
        <f>SUM(C17:C32)</f>
        <v>333905241.46000004</v>
      </c>
    </row>
    <row r="17" spans="1:3" ht="11.25" customHeight="1" x14ac:dyDescent="0.2">
      <c r="A17" s="8" t="s">
        <v>7</v>
      </c>
      <c r="B17" s="9">
        <v>29525924.559999999</v>
      </c>
      <c r="C17" s="9">
        <v>137451579.93000001</v>
      </c>
    </row>
    <row r="18" spans="1:3" ht="11.25" customHeight="1" x14ac:dyDescent="0.2">
      <c r="A18" s="8" t="s">
        <v>8</v>
      </c>
      <c r="B18" s="9">
        <v>10880248.82</v>
      </c>
      <c r="C18" s="9">
        <v>21784598.510000002</v>
      </c>
    </row>
    <row r="19" spans="1:3" ht="11.25" customHeight="1" x14ac:dyDescent="0.2">
      <c r="A19" s="8" t="s">
        <v>9</v>
      </c>
      <c r="B19" s="9">
        <v>10182845.34</v>
      </c>
      <c r="C19" s="9">
        <v>68065616.760000005</v>
      </c>
    </row>
    <row r="20" spans="1:3" ht="11.25" customHeight="1" x14ac:dyDescent="0.2">
      <c r="A20" s="8" t="s">
        <v>10</v>
      </c>
      <c r="B20" s="9">
        <v>0</v>
      </c>
      <c r="C20" s="9">
        <v>0</v>
      </c>
    </row>
    <row r="21" spans="1:3" ht="11.25" customHeight="1" x14ac:dyDescent="0.2">
      <c r="A21" s="8" t="s">
        <v>11</v>
      </c>
      <c r="B21" s="9">
        <v>2648959.4300000002</v>
      </c>
      <c r="C21" s="9">
        <v>14281837.439999999</v>
      </c>
    </row>
    <row r="22" spans="1:3" ht="11.25" customHeight="1" x14ac:dyDescent="0.2">
      <c r="A22" s="8" t="s">
        <v>42</v>
      </c>
      <c r="B22" s="9">
        <v>104999.48</v>
      </c>
      <c r="C22" s="9">
        <v>1132265.74</v>
      </c>
    </row>
    <row r="23" spans="1:3" ht="11.25" customHeight="1" x14ac:dyDescent="0.2">
      <c r="A23" s="8" t="s">
        <v>12</v>
      </c>
      <c r="B23" s="9">
        <v>2552478.91</v>
      </c>
      <c r="C23" s="9">
        <v>20336240.16</v>
      </c>
    </row>
    <row r="24" spans="1:3" ht="11.25" customHeight="1" x14ac:dyDescent="0.2">
      <c r="A24" s="8" t="s">
        <v>13</v>
      </c>
      <c r="B24" s="9">
        <v>0</v>
      </c>
      <c r="C24" s="9">
        <v>0</v>
      </c>
    </row>
    <row r="25" spans="1:3" ht="11.25" customHeight="1" x14ac:dyDescent="0.2">
      <c r="A25" s="8" t="s">
        <v>14</v>
      </c>
      <c r="B25" s="9">
        <v>0</v>
      </c>
      <c r="C25" s="9">
        <v>0</v>
      </c>
    </row>
    <row r="26" spans="1:3" ht="11.25" customHeight="1" x14ac:dyDescent="0.2">
      <c r="A26" s="8" t="s">
        <v>15</v>
      </c>
      <c r="B26" s="9">
        <v>0</v>
      </c>
      <c r="C26" s="9">
        <v>0</v>
      </c>
    </row>
    <row r="27" spans="1:3" ht="11.25" customHeight="1" x14ac:dyDescent="0.2">
      <c r="A27" s="8" t="s">
        <v>16</v>
      </c>
      <c r="B27" s="9">
        <v>0</v>
      </c>
      <c r="C27" s="9">
        <v>0</v>
      </c>
    </row>
    <row r="28" spans="1:3" ht="11.25" customHeight="1" x14ac:dyDescent="0.2">
      <c r="A28" s="8" t="s">
        <v>17</v>
      </c>
      <c r="B28" s="9">
        <v>0</v>
      </c>
      <c r="C28" s="9">
        <v>0</v>
      </c>
    </row>
    <row r="29" spans="1:3" ht="11.25" customHeight="1" x14ac:dyDescent="0.2">
      <c r="A29" s="8" t="s">
        <v>43</v>
      </c>
      <c r="B29" s="9">
        <v>0</v>
      </c>
      <c r="C29" s="9">
        <v>0</v>
      </c>
    </row>
    <row r="30" spans="1:3" ht="11.25" customHeight="1" x14ac:dyDescent="0.2">
      <c r="A30" s="8" t="s">
        <v>18</v>
      </c>
      <c r="B30" s="9">
        <v>0</v>
      </c>
      <c r="C30" s="9">
        <v>0</v>
      </c>
    </row>
    <row r="31" spans="1:3" ht="11.25" customHeight="1" x14ac:dyDescent="0.2">
      <c r="A31" s="8" t="s">
        <v>19</v>
      </c>
      <c r="B31" s="9">
        <v>0</v>
      </c>
      <c r="C31" s="9">
        <v>3425201.02</v>
      </c>
    </row>
    <row r="32" spans="1:3" ht="11.25" customHeight="1" x14ac:dyDescent="0.2">
      <c r="A32" s="8" t="s">
        <v>20</v>
      </c>
      <c r="B32" s="9">
        <v>48255214.75</v>
      </c>
      <c r="C32" s="9">
        <v>67427901.900000006</v>
      </c>
    </row>
    <row r="33" spans="1:3" ht="11.25" customHeight="1" x14ac:dyDescent="0.2">
      <c r="A33" s="4" t="s">
        <v>44</v>
      </c>
      <c r="B33" s="7">
        <f>B4-B16</f>
        <v>4549625.3900000155</v>
      </c>
      <c r="C33" s="7">
        <f>C4-C16</f>
        <v>54767218.370000005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4" t="s">
        <v>47</v>
      </c>
      <c r="B35" s="11"/>
      <c r="C35" s="11"/>
    </row>
    <row r="36" spans="1:3" ht="11.25" customHeight="1" x14ac:dyDescent="0.2">
      <c r="A36" s="6" t="s">
        <v>1</v>
      </c>
      <c r="B36" s="16">
        <f>B37+B38+B39</f>
        <v>78899659.209999993</v>
      </c>
      <c r="C36" s="16">
        <f>C37+C38+C39</f>
        <v>125224332.07000001</v>
      </c>
    </row>
    <row r="37" spans="1:3" ht="11.25" customHeight="1" x14ac:dyDescent="0.2">
      <c r="A37" s="8" t="s">
        <v>21</v>
      </c>
      <c r="B37" s="9">
        <v>50783417.159999996</v>
      </c>
      <c r="C37" s="9">
        <v>90375235.760000005</v>
      </c>
    </row>
    <row r="38" spans="1:3" ht="11.25" customHeight="1" x14ac:dyDescent="0.2">
      <c r="A38" s="8" t="s">
        <v>22</v>
      </c>
      <c r="B38" s="9">
        <v>3000</v>
      </c>
      <c r="C38" s="9">
        <v>4096578.03</v>
      </c>
    </row>
    <row r="39" spans="1:3" ht="11.25" customHeight="1" x14ac:dyDescent="0.2">
      <c r="A39" s="8" t="s">
        <v>23</v>
      </c>
      <c r="B39" s="9">
        <v>28113242.050000001</v>
      </c>
      <c r="C39" s="9">
        <v>30752518.280000001</v>
      </c>
    </row>
    <row r="40" spans="1:3" ht="11.25" customHeight="1" x14ac:dyDescent="0.2">
      <c r="A40" s="10"/>
      <c r="B40" s="11"/>
      <c r="C40" s="11"/>
    </row>
    <row r="41" spans="1:3" ht="11.25" customHeight="1" x14ac:dyDescent="0.2">
      <c r="A41" s="6" t="s">
        <v>6</v>
      </c>
      <c r="B41" s="7">
        <f>B42+B43+B44</f>
        <v>82134538.560000002</v>
      </c>
      <c r="C41" s="7">
        <f>C42+C43+C44</f>
        <v>117011837.16</v>
      </c>
    </row>
    <row r="42" spans="1:3" ht="11.25" customHeight="1" x14ac:dyDescent="0.2">
      <c r="A42" s="8" t="s">
        <v>21</v>
      </c>
      <c r="B42" s="9">
        <v>50861531.07</v>
      </c>
      <c r="C42" s="9">
        <v>53354829.149999999</v>
      </c>
    </row>
    <row r="43" spans="1:3" ht="11.25" customHeight="1" x14ac:dyDescent="0.2">
      <c r="A43" s="8" t="s">
        <v>22</v>
      </c>
      <c r="B43" s="9">
        <v>7424390</v>
      </c>
      <c r="C43" s="9">
        <v>9299509.2300000004</v>
      </c>
    </row>
    <row r="44" spans="1:3" ht="11.25" customHeight="1" x14ac:dyDescent="0.2">
      <c r="A44" s="8" t="s">
        <v>24</v>
      </c>
      <c r="B44" s="9">
        <v>23848617.489999998</v>
      </c>
      <c r="C44" s="9">
        <v>54357498.780000001</v>
      </c>
    </row>
    <row r="45" spans="1:3" ht="11.25" customHeight="1" x14ac:dyDescent="0.2">
      <c r="A45" s="4" t="s">
        <v>45</v>
      </c>
      <c r="B45" s="7">
        <f>B36-B41</f>
        <v>-3234879.3500000089</v>
      </c>
      <c r="C45" s="7">
        <f>C36-C41</f>
        <v>8212494.9100000113</v>
      </c>
    </row>
    <row r="46" spans="1:3" ht="11.25" customHeight="1" x14ac:dyDescent="0.2">
      <c r="A46" s="12"/>
      <c r="B46" s="11"/>
      <c r="C46" s="11"/>
    </row>
    <row r="47" spans="1:3" ht="11.25" customHeight="1" x14ac:dyDescent="0.2">
      <c r="A47" s="4" t="s">
        <v>48</v>
      </c>
      <c r="B47" s="11"/>
      <c r="C47" s="11"/>
    </row>
    <row r="48" spans="1:3" ht="11.25" customHeight="1" x14ac:dyDescent="0.2">
      <c r="A48" s="6" t="s">
        <v>1</v>
      </c>
      <c r="B48" s="7">
        <f>B49+B52</f>
        <v>183188837.09999999</v>
      </c>
      <c r="C48" s="7">
        <f>C49+C52</f>
        <v>432023905.64999998</v>
      </c>
    </row>
    <row r="49" spans="1:3" ht="11.25" customHeight="1" x14ac:dyDescent="0.2">
      <c r="A49" s="8" t="s">
        <v>25</v>
      </c>
      <c r="B49" s="9">
        <f>B50+B51</f>
        <v>0</v>
      </c>
      <c r="C49" s="9">
        <f>C50+C51</f>
        <v>32033.33</v>
      </c>
    </row>
    <row r="50" spans="1:3" ht="11.25" customHeight="1" x14ac:dyDescent="0.2">
      <c r="A50" s="8" t="s">
        <v>26</v>
      </c>
      <c r="B50" s="9">
        <v>0</v>
      </c>
      <c r="C50" s="9">
        <v>32033.33</v>
      </c>
    </row>
    <row r="51" spans="1:3" ht="11.25" customHeight="1" x14ac:dyDescent="0.2">
      <c r="A51" s="8" t="s">
        <v>27</v>
      </c>
      <c r="B51" s="9">
        <v>0</v>
      </c>
      <c r="C51" s="9">
        <v>0</v>
      </c>
    </row>
    <row r="52" spans="1:3" ht="11.25" customHeight="1" x14ac:dyDescent="0.2">
      <c r="A52" s="8" t="s">
        <v>28</v>
      </c>
      <c r="B52" s="9">
        <v>183188837.09999999</v>
      </c>
      <c r="C52" s="9">
        <v>431991872.31999999</v>
      </c>
    </row>
    <row r="53" spans="1:3" ht="11.25" customHeight="1" x14ac:dyDescent="0.2">
      <c r="A53" s="10"/>
      <c r="B53" s="11"/>
      <c r="C53" s="11"/>
    </row>
    <row r="54" spans="1:3" ht="11.25" customHeight="1" x14ac:dyDescent="0.2">
      <c r="A54" s="6" t="s">
        <v>6</v>
      </c>
      <c r="B54" s="7">
        <f>B55+B58</f>
        <v>190146511.55000001</v>
      </c>
      <c r="C54" s="7">
        <f>C55+C58</f>
        <v>457796631.17000002</v>
      </c>
    </row>
    <row r="55" spans="1:3" ht="11.25" customHeight="1" x14ac:dyDescent="0.2">
      <c r="A55" s="8" t="s">
        <v>29</v>
      </c>
      <c r="B55" s="9">
        <f>B56+B57</f>
        <v>39200</v>
      </c>
      <c r="C55" s="9">
        <f>C56+C57</f>
        <v>392666.66</v>
      </c>
    </row>
    <row r="56" spans="1:3" ht="11.25" customHeight="1" x14ac:dyDescent="0.2">
      <c r="A56" s="8" t="s">
        <v>26</v>
      </c>
      <c r="B56" s="9">
        <v>39200</v>
      </c>
      <c r="C56" s="9">
        <v>392666.66</v>
      </c>
    </row>
    <row r="57" spans="1:3" ht="11.25" customHeight="1" x14ac:dyDescent="0.2">
      <c r="A57" s="8" t="s">
        <v>27</v>
      </c>
      <c r="B57" s="9">
        <v>0</v>
      </c>
      <c r="C57" s="9">
        <v>0</v>
      </c>
    </row>
    <row r="58" spans="1:3" ht="11.25" customHeight="1" x14ac:dyDescent="0.2">
      <c r="A58" s="8" t="s">
        <v>30</v>
      </c>
      <c r="B58" s="9">
        <v>190107311.55000001</v>
      </c>
      <c r="C58" s="9">
        <v>457403964.50999999</v>
      </c>
    </row>
    <row r="59" spans="1:3" ht="11.25" customHeight="1" x14ac:dyDescent="0.2">
      <c r="A59" s="4" t="s">
        <v>46</v>
      </c>
      <c r="B59" s="7">
        <f>B48-B54</f>
        <v>-6957674.4500000179</v>
      </c>
      <c r="C59" s="7">
        <f>C48-C54</f>
        <v>-25772725.520000041</v>
      </c>
    </row>
    <row r="60" spans="1:3" ht="11.25" customHeight="1" x14ac:dyDescent="0.2">
      <c r="A60" s="12"/>
      <c r="B60" s="11"/>
      <c r="C60" s="11"/>
    </row>
    <row r="61" spans="1:3" ht="11.25" customHeight="1" x14ac:dyDescent="0.2">
      <c r="A61" s="4" t="s">
        <v>31</v>
      </c>
      <c r="B61" s="7">
        <f>B59+B45+B33</f>
        <v>-5642928.4100000113</v>
      </c>
      <c r="C61" s="7">
        <f>C59+C45+C33</f>
        <v>37206987.759999976</v>
      </c>
    </row>
    <row r="62" spans="1:3" ht="11.25" customHeight="1" x14ac:dyDescent="0.2">
      <c r="A62" s="12"/>
      <c r="B62" s="11"/>
      <c r="C62" s="11"/>
    </row>
    <row r="63" spans="1:3" ht="11.25" customHeight="1" x14ac:dyDescent="0.2">
      <c r="A63" s="4" t="s">
        <v>32</v>
      </c>
      <c r="B63" s="7">
        <v>66255339.649999999</v>
      </c>
      <c r="C63" s="7">
        <v>29048351.890000001</v>
      </c>
    </row>
    <row r="64" spans="1:3" ht="11.25" customHeight="1" x14ac:dyDescent="0.2">
      <c r="A64" s="12"/>
      <c r="B64" s="11"/>
      <c r="C64" s="11"/>
    </row>
    <row r="65" spans="1:3" ht="11.25" customHeight="1" x14ac:dyDescent="0.2">
      <c r="A65" s="4" t="s">
        <v>33</v>
      </c>
      <c r="B65" s="7">
        <f>B63+B61</f>
        <v>60612411.239999987</v>
      </c>
      <c r="C65" s="7">
        <f>C63+C61</f>
        <v>66255339.649999976</v>
      </c>
    </row>
    <row r="66" spans="1:3" ht="11.25" customHeight="1" x14ac:dyDescent="0.2">
      <c r="A66" s="13"/>
      <c r="B66" s="14"/>
      <c r="C66" s="15"/>
    </row>
    <row r="68" spans="1:3" ht="27.75" customHeight="1" x14ac:dyDescent="0.2">
      <c r="A68" s="20" t="s">
        <v>38</v>
      </c>
      <c r="B68" s="21"/>
      <c r="C68" s="21"/>
    </row>
    <row r="81" spans="1:3" x14ac:dyDescent="0.2">
      <c r="A81" s="22" t="s">
        <v>50</v>
      </c>
      <c r="B81" s="23" t="s">
        <v>51</v>
      </c>
      <c r="C81" s="23"/>
    </row>
    <row r="82" spans="1:3" x14ac:dyDescent="0.2">
      <c r="A82" s="22" t="s">
        <v>52</v>
      </c>
      <c r="B82" s="23" t="s">
        <v>53</v>
      </c>
      <c r="C82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revision/>
  <cp:lastPrinted>2021-04-27T23:19:57Z</cp:lastPrinted>
  <dcterms:created xsi:type="dcterms:W3CDTF">2012-12-11T20:31:36Z</dcterms:created>
  <dcterms:modified xsi:type="dcterms:W3CDTF">2021-04-27T23:20:42Z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